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" windowWidth="12120" windowHeight="8547" activeTab="0"/>
  </bookViews>
  <sheets>
    <sheet name="知研一" sheetId="1" r:id="rId1"/>
    <sheet name="知研二" sheetId="2" r:id="rId2"/>
  </sheets>
  <definedNames>
    <definedName name="_xlnm.Print_Titles" localSheetId="0">'知研一'!$1:$1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<sst xmlns="http://schemas.openxmlformats.org/spreadsheetml/2006/main" count="10" uniqueCount="10">
  <si>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</si>
  <si>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等級</t>
  </si>
  <si>
    <t>勞保薪資</t>
  </si>
  <si>
    <t>健保薪資</t>
  </si>
  <si>
    <t>勞保費</t>
  </si>
  <si>
    <t>健保費</t>
  </si>
  <si>
    <t>經常費</t>
  </si>
  <si>
    <t>個人月繳</t>
  </si>
  <si>
    <t>個人季繳</t>
  </si>
  <si>
    <t xml:space="preserve"> 113年 新北市直銷人員職業工會勞、健保投保級數表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</si>
</sst>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&quot;$&quot;#,##0_);\(&quot;$&quot;#,##0\)"/>
    <numFmt numFmtId="182" formatCode="#,##0.00_);\(#,##0.00\)"/>
    <numFmt numFmtId="183" formatCode="0_);\(0\)"/>
    <numFmt numFmtId="184" formatCode="0_);[Red]\(0\)"/>
    <numFmt numFmtId="185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000000"/>
      <name val="標楷體"/>
      <family val="4"/>
    </font>
    <font>
      <sz val="1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0" zoomScaleNormal="80" zoomScalePageLayoutView="0" workbookViewId="0" topLeftCell="A1">
      <selection activeCell="G4" sqref="G4"/>
    </sheetView>
  </sheetViews>
  <sheetFormatPr defaultColWidth="9.00390625" defaultRowHeight="16.5"/>
  <cols>
    <col min="1" max="1" width="7.25390625" style="0" customWidth="1"/>
    <col min="2" max="2" width="13.125" style="0" customWidth="1"/>
    <col min="3" max="3" width="13.00390625" style="0" customWidth="1"/>
    <col min="4" max="4" width="9.875" style="0" customWidth="1"/>
    <col min="5" max="5" width="10.00390625" style="0" customWidth="1"/>
    <col min="6" max="6" width="9.50390625" style="0" customWidth="1"/>
    <col min="7" max="7" width="12.375" style="0" customWidth="1"/>
    <col min="8" max="8" width="12.875" style="0" customWidth="1"/>
    <col min="9" max="9" width="4.875" style="0" customWidth="1"/>
    <col min="10" max="10" width="4.00390625" style="0" customWidth="1"/>
    <col min="11" max="11" width="7.25390625" style="0" customWidth="1"/>
    <col min="12" max="12" width="7.75390625" style="0" customWidth="1"/>
    <col min="14" max="14" width="7.375" style="0" customWidth="1"/>
  </cols>
  <sheetData>
    <row r="1" spans="1:11" ht="27">
      <c r="A1" s="4" t="s">
        <v>9</v>
      </c>
      <c r="J1" s="1"/>
      <c r="K1" s="1"/>
    </row>
    <row r="2" ht="27.75" thickBot="1">
      <c r="A2" s="4" t="s">
        <v>0</v>
      </c>
    </row>
    <row r="3" spans="1:8" s="5" customFormat="1" ht="23.25" thickBo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5" customFormat="1" ht="28.5" customHeight="1" thickBot="1">
      <c r="A4" s="9">
        <v>1</v>
      </c>
      <c r="B4" s="10">
        <v>27470</v>
      </c>
      <c r="C4" s="10">
        <v>27470</v>
      </c>
      <c r="D4" s="11">
        <v>1841</v>
      </c>
      <c r="E4" s="11">
        <v>852</v>
      </c>
      <c r="F4" s="11">
        <v>190</v>
      </c>
      <c r="G4" s="10">
        <f aca="true" t="shared" si="0" ref="G4:G16">D4+E4+F4</f>
        <v>2883</v>
      </c>
      <c r="H4" s="10">
        <f aca="true" t="shared" si="1" ref="H4:H16">G4*3</f>
        <v>8649</v>
      </c>
    </row>
    <row r="5" spans="1:8" s="5" customFormat="1" ht="28.5" customHeight="1" thickBot="1">
      <c r="A5" s="12">
        <v>2</v>
      </c>
      <c r="B5" s="10">
        <v>27600</v>
      </c>
      <c r="C5" s="10">
        <v>27600</v>
      </c>
      <c r="D5" s="11">
        <v>1850</v>
      </c>
      <c r="E5" s="11">
        <v>856</v>
      </c>
      <c r="F5" s="11">
        <v>190</v>
      </c>
      <c r="G5" s="10">
        <f t="shared" si="0"/>
        <v>2896</v>
      </c>
      <c r="H5" s="10">
        <f t="shared" si="1"/>
        <v>8688</v>
      </c>
    </row>
    <row r="6" spans="1:8" s="5" customFormat="1" ht="28.5" customHeight="1" thickBot="1">
      <c r="A6" s="12">
        <v>3</v>
      </c>
      <c r="B6" s="10">
        <v>28800</v>
      </c>
      <c r="C6" s="10">
        <v>28800</v>
      </c>
      <c r="D6" s="11">
        <v>1930</v>
      </c>
      <c r="E6" s="11">
        <v>893</v>
      </c>
      <c r="F6" s="11">
        <v>190</v>
      </c>
      <c r="G6" s="10">
        <f t="shared" si="0"/>
        <v>3013</v>
      </c>
      <c r="H6" s="10">
        <f t="shared" si="1"/>
        <v>9039</v>
      </c>
    </row>
    <row r="7" spans="1:8" s="5" customFormat="1" ht="28.5" customHeight="1" thickBot="1">
      <c r="A7" s="12">
        <v>4</v>
      </c>
      <c r="B7" s="10">
        <v>30300</v>
      </c>
      <c r="C7" s="10">
        <v>30300</v>
      </c>
      <c r="D7" s="11">
        <v>2031</v>
      </c>
      <c r="E7" s="11">
        <v>940</v>
      </c>
      <c r="F7" s="11">
        <v>190</v>
      </c>
      <c r="G7" s="10">
        <f t="shared" si="0"/>
        <v>3161</v>
      </c>
      <c r="H7" s="10">
        <f t="shared" si="1"/>
        <v>9483</v>
      </c>
    </row>
    <row r="8" spans="1:8" s="5" customFormat="1" ht="28.5" customHeight="1" thickBot="1">
      <c r="A8" s="12">
        <v>5</v>
      </c>
      <c r="B8" s="10">
        <v>31800</v>
      </c>
      <c r="C8" s="10">
        <v>31800</v>
      </c>
      <c r="D8" s="11">
        <v>2131</v>
      </c>
      <c r="E8" s="11">
        <v>986</v>
      </c>
      <c r="F8" s="11">
        <v>190</v>
      </c>
      <c r="G8" s="10">
        <f t="shared" si="0"/>
        <v>3307</v>
      </c>
      <c r="H8" s="10">
        <f t="shared" si="1"/>
        <v>9921</v>
      </c>
    </row>
    <row r="9" spans="1:8" s="5" customFormat="1" ht="28.5" customHeight="1" thickBot="1">
      <c r="A9" s="12">
        <v>6</v>
      </c>
      <c r="B9" s="10">
        <v>33300</v>
      </c>
      <c r="C9" s="10">
        <v>33300</v>
      </c>
      <c r="D9" s="11">
        <v>2232</v>
      </c>
      <c r="E9" s="11">
        <v>1033</v>
      </c>
      <c r="F9" s="11">
        <v>190</v>
      </c>
      <c r="G9" s="10">
        <f t="shared" si="0"/>
        <v>3455</v>
      </c>
      <c r="H9" s="10">
        <f t="shared" si="1"/>
        <v>10365</v>
      </c>
    </row>
    <row r="10" spans="1:8" s="5" customFormat="1" ht="28.5" customHeight="1" thickBot="1">
      <c r="A10" s="12">
        <v>7</v>
      </c>
      <c r="B10" s="10">
        <v>34800</v>
      </c>
      <c r="C10" s="10">
        <v>34800</v>
      </c>
      <c r="D10" s="11">
        <v>2332</v>
      </c>
      <c r="E10" s="11">
        <v>1079</v>
      </c>
      <c r="F10" s="11">
        <v>190</v>
      </c>
      <c r="G10" s="10">
        <f t="shared" si="0"/>
        <v>3601</v>
      </c>
      <c r="H10" s="10">
        <f t="shared" si="1"/>
        <v>10803</v>
      </c>
    </row>
    <row r="11" spans="1:8" s="5" customFormat="1" ht="28.5" customHeight="1" thickBot="1">
      <c r="A11" s="12">
        <v>8</v>
      </c>
      <c r="B11" s="10">
        <v>36300</v>
      </c>
      <c r="C11" s="10">
        <v>36300</v>
      </c>
      <c r="D11" s="11">
        <v>2433</v>
      </c>
      <c r="E11" s="11">
        <v>1126</v>
      </c>
      <c r="F11" s="11">
        <v>190</v>
      </c>
      <c r="G11" s="10">
        <f t="shared" si="0"/>
        <v>3749</v>
      </c>
      <c r="H11" s="10">
        <f t="shared" si="1"/>
        <v>11247</v>
      </c>
    </row>
    <row r="12" spans="1:8" s="5" customFormat="1" ht="28.5" customHeight="1" thickBot="1">
      <c r="A12" s="12">
        <v>9</v>
      </c>
      <c r="B12" s="10">
        <v>38200</v>
      </c>
      <c r="C12" s="10">
        <v>38200</v>
      </c>
      <c r="D12" s="11">
        <v>2560</v>
      </c>
      <c r="E12" s="11">
        <v>1185</v>
      </c>
      <c r="F12" s="11">
        <v>190</v>
      </c>
      <c r="G12" s="10">
        <f t="shared" si="0"/>
        <v>3935</v>
      </c>
      <c r="H12" s="10">
        <f t="shared" si="1"/>
        <v>11805</v>
      </c>
    </row>
    <row r="13" spans="1:8" s="5" customFormat="1" ht="28.5" customHeight="1" thickBot="1">
      <c r="A13" s="12">
        <v>10</v>
      </c>
      <c r="B13" s="10">
        <v>40100</v>
      </c>
      <c r="C13" s="10">
        <v>40100</v>
      </c>
      <c r="D13" s="11">
        <v>2688</v>
      </c>
      <c r="E13" s="11">
        <v>1244</v>
      </c>
      <c r="F13" s="11">
        <v>190</v>
      </c>
      <c r="G13" s="10">
        <f t="shared" si="0"/>
        <v>4122</v>
      </c>
      <c r="H13" s="10">
        <f t="shared" si="1"/>
        <v>12366</v>
      </c>
    </row>
    <row r="14" spans="1:12" s="5" customFormat="1" ht="28.5" customHeight="1" thickBot="1">
      <c r="A14" s="12">
        <v>11</v>
      </c>
      <c r="B14" s="10">
        <v>42000</v>
      </c>
      <c r="C14" s="10">
        <v>42000</v>
      </c>
      <c r="D14" s="11">
        <v>2815</v>
      </c>
      <c r="E14" s="11">
        <v>1303</v>
      </c>
      <c r="F14" s="11">
        <v>190</v>
      </c>
      <c r="G14" s="10">
        <f t="shared" si="0"/>
        <v>4308</v>
      </c>
      <c r="H14" s="10">
        <f t="shared" si="1"/>
        <v>12924</v>
      </c>
      <c r="L14" s="6"/>
    </row>
    <row r="15" spans="1:8" s="5" customFormat="1" ht="28.5" customHeight="1" thickBot="1">
      <c r="A15" s="12">
        <v>12</v>
      </c>
      <c r="B15" s="10">
        <v>43900</v>
      </c>
      <c r="C15" s="10">
        <v>43900</v>
      </c>
      <c r="D15" s="11">
        <v>2942</v>
      </c>
      <c r="E15" s="11">
        <v>1362</v>
      </c>
      <c r="F15" s="11">
        <v>190</v>
      </c>
      <c r="G15" s="10">
        <f t="shared" si="0"/>
        <v>4494</v>
      </c>
      <c r="H15" s="10">
        <f t="shared" si="1"/>
        <v>13482</v>
      </c>
    </row>
    <row r="16" spans="1:8" s="5" customFormat="1" ht="28.5" customHeight="1" thickBot="1">
      <c r="A16" s="12">
        <v>13</v>
      </c>
      <c r="B16" s="10">
        <v>45800</v>
      </c>
      <c r="C16" s="10">
        <v>45800</v>
      </c>
      <c r="D16" s="11">
        <v>3070</v>
      </c>
      <c r="E16" s="11">
        <v>1421</v>
      </c>
      <c r="F16" s="11">
        <v>190</v>
      </c>
      <c r="G16" s="10">
        <f t="shared" si="0"/>
        <v>4681</v>
      </c>
      <c r="H16" s="10">
        <f t="shared" si="1"/>
        <v>14043</v>
      </c>
    </row>
  </sheetData>
  <sheetProtection/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2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5.125" style="0" customWidth="1"/>
    <col min="2" max="2" width="4.625" style="0" customWidth="1"/>
    <col min="3" max="3" width="8.00390625" style="0" customWidth="1"/>
    <col min="4" max="4" width="5.125" style="0" customWidth="1"/>
    <col min="5" max="5" width="6.75390625" style="0" customWidth="1"/>
    <col min="6" max="6" width="5.75390625" style="0" customWidth="1"/>
    <col min="7" max="7" width="7.125" style="0" customWidth="1"/>
    <col min="8" max="9" width="6.00390625" style="0" customWidth="1"/>
    <col min="10" max="10" width="5.625" style="0" customWidth="1"/>
    <col min="11" max="11" width="8.75390625" style="0" customWidth="1"/>
    <col min="12" max="12" width="7.00390625" style="0" customWidth="1"/>
    <col min="13" max="14" width="9.25390625" style="0" customWidth="1"/>
  </cols>
  <sheetData>
    <row r="1" ht="16.5">
      <c r="C1" s="2"/>
    </row>
    <row r="2" ht="16.5">
      <c r="C2" s="3"/>
    </row>
  </sheetData>
  <sheetProtection/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mis2022</cp:lastModifiedBy>
  <cp:lastPrinted>2023-12-28T11:51:45Z</cp:lastPrinted>
  <dcterms:created xsi:type="dcterms:W3CDTF">2002-11-12T23:13:19Z</dcterms:created>
  <dcterms:modified xsi:type="dcterms:W3CDTF">2023-12-28T11:51:54Z</dcterms:modified>
  <cp:category/>
  <cp:version/>
  <cp:contentType/>
  <cp:contentStatus/>
</cp:coreProperties>
</file>